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activeTab="1"/>
  </bookViews>
  <sheets>
    <sheet name="存量住宅用地项目清单" sheetId="1" r:id="rId1"/>
    <sheet name="存量住宅用地信息汇总表" sheetId="2" r:id="rId2"/>
  </sheets>
  <definedNames>
    <definedName name="_xlnm.Print_Titles" localSheetId="0">存量住宅用地项目清单!$2:$3</definedName>
  </definedNames>
  <calcPr calcId="144525"/>
</workbook>
</file>

<file path=xl/sharedStrings.xml><?xml version="1.0" encoding="utf-8"?>
<sst xmlns="http://schemas.openxmlformats.org/spreadsheetml/2006/main" count="98" uniqueCount="56">
  <si>
    <t>附件1</t>
  </si>
  <si>
    <t>弥渡县存量住宅用地项目清单</t>
  </si>
  <si>
    <t>填报日期：2022年1月7日                                                                                              单位：公顷</t>
  </si>
  <si>
    <t>序号</t>
  </si>
  <si>
    <t>县（市、区）</t>
  </si>
  <si>
    <t>项目名称</t>
  </si>
  <si>
    <t>位置</t>
  </si>
  <si>
    <t>住宅类型</t>
  </si>
  <si>
    <t>土地面积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</si>
  <si>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</si>
  <si>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</si>
  <si>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</si>
  <si>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</si>
  <si>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</si>
  <si>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</si>
  <si>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</si>
  <si>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</si>
  <si>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</si>
  <si>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</si>
  <si>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弥渡县</t>
  </si>
  <si>
    <t>金和园</t>
  </si>
  <si>
    <t>弥渡县弥城镇龙泉路北侧、中和路东侧、文笔路西侧</t>
  </si>
  <si>
    <t>普通商品房</t>
  </si>
  <si>
    <t>已动工未竣工</t>
  </si>
  <si>
    <t>弥渡好来世纪广场</t>
  </si>
  <si>
    <t>弥渡县弥城镇毗江路以东、弥川大道以南</t>
  </si>
  <si>
    <t>弥渡县裕·玲珑房地产开发项目</t>
  </si>
  <si>
    <t>弥渡县弥城镇弥川大道北侧、舒家营西侧</t>
  </si>
  <si>
    <t>逸和苑</t>
  </si>
  <si>
    <t>弥渡县弥城镇毗江路东侧、天桥路南侧</t>
  </si>
  <si>
    <t>弥渡新时代房地产开发有限公司“时代首府”项目</t>
  </si>
  <si>
    <t>弥渡县弥城镇小河淌水大道以东、县委党校以西、泰和小区以南</t>
  </si>
  <si>
    <t>逸康苑</t>
  </si>
  <si>
    <t>建安路西延长线以南、腾峰商业城项目用地西侧预留的南北向16米市政道路以西、MCZ2020-03号以南</t>
  </si>
  <si>
    <t>未动工</t>
  </si>
  <si>
    <t>建安路西延长线以南、腾峰商业城项目用地西侧预留的南北向16米市政道路以西、进下时芹村道以南、MCZ2020-04号以北</t>
  </si>
  <si>
    <t>腾峰商业城项目用地西侧，建安路西延长线以北、龙华河以南、进下时芹村道以东</t>
  </si>
  <si>
    <t>弥渡县MCZ2020-09号（地块2）
弥渡金垣置业有限公司</t>
  </si>
  <si>
    <t>弥渡县小河淌水大道以东、弥川大道以北</t>
  </si>
  <si>
    <t>弥渡县MCZ2018-03号
弥渡县海龙置业有限公司</t>
  </si>
  <si>
    <t>弥渡县弥城镇毗江路西侧，人社局北侧</t>
  </si>
  <si>
    <t>弥渡县MCZ2019-12
大理州土地开发投资有限公司</t>
  </si>
  <si>
    <t>弥渡县弥城镇建安路以南、景观河以西、龙谷路以北</t>
  </si>
  <si>
    <t>弥渡县XJZ2019-02号
大理州土地开发投资有限公司</t>
  </si>
  <si>
    <t>弥渡县新街镇集镇红绿灯口、果河公路东侧</t>
  </si>
  <si>
    <t>弥渡县XJZ2019-03号
大理州土地开发投资有限公司</t>
  </si>
  <si>
    <t>弥渡县新街镇集镇红绿灯口、果河公路西侧</t>
  </si>
  <si>
    <t>填报说明：
1.关于（5）住宅类型：应选择填写“普通商品房”“租赁型商品房”“共有产权房”“公租房”。
2.关于（7）建设状态：应选择填写“未动工”“已动工未竣工”。
3.关于（8）未销售房屋的土地面积：此项只针对“已动工未竣工”的项目，“未动工”项目不需填写。核算方式为：设该地块总面积为S，其出让合同中约定的容积率为R，已核发销售许可的建筑面积为A，则未纳入房屋销售的土地面积=S-A/R。其中A的具体数值应根据相关部门依法核发的证载面积确定。
4.各表项数量关系：（6）≥（8）。</t>
  </si>
  <si>
    <t>附件2</t>
  </si>
  <si>
    <t>弥渡县存量住宅用地信息汇总表</t>
  </si>
  <si>
    <t>填报日期： 2022年1月7日                                                                    单位：公顷</t>
  </si>
  <si>
    <t>项目总数</t>
  </si>
  <si>
    <t>存量住宅用地总面积</t>
  </si>
  <si>
    <t>未动工土地面积</t>
  </si>
  <si>
    <t>已动工未竣工土地面积</t>
  </si>
  <si>
    <t>填表说明：各表项数量关系（3）=（4）+（5），（5）≥（6）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</si>
</sst>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00_ "/>
    <numFmt numFmtId="177" formatCode="0.0000_ "/>
  </numFmts>
  <fonts count="25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20"/>
      <color theme="1"/>
      <name val="方正小标宋_GBK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.7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1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11" fillId="7" borderId="10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1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177" fontId="1" fillId="0" borderId="0" xfId="0" applyNumberFormat="1" applyFont="1" applyBorder="1" applyAlignment="1">
      <alignment horizontal="left" vertical="top"/>
    </xf>
    <xf numFmtId="0" fontId="1" fillId="0" borderId="6" xfId="0" applyFont="1" applyBorder="1" applyAlignment="1" quotePrefix="1">
      <alignment horizontal="center" vertical="center"/>
    </xf>
    <xf numFmtId="177" fontId="1" fillId="0" borderId="6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D6" sqref="D6"/>
    </sheetView>
  </sheetViews>
  <sheetFormatPr defaultColWidth="9" defaultRowHeight="13.5" outlineLevelCol="7"/>
  <cols>
    <col min="1" max="2" width="15.6333333333333" customWidth="1"/>
    <col min="3" max="3" width="20.6333333333333" customWidth="1"/>
    <col min="4" max="4" width="35.6333333333333" customWidth="1"/>
    <col min="5" max="5" width="18.6333333333333" customWidth="1"/>
    <col min="6" max="6" width="15.6333333333333" style="17" customWidth="1"/>
    <col min="7" max="7" width="15.6333333333333" customWidth="1"/>
    <col min="8" max="8" width="18.6333333333333" customWidth="1"/>
    <col min="9" max="9" width="12.6333333333333" style="17"/>
  </cols>
  <sheetData>
    <row r="1" ht="27" customHeight="1" spans="1:8">
      <c r="A1" s="1" t="s">
        <v>0</v>
      </c>
      <c r="B1" s="1"/>
      <c r="C1" s="1"/>
      <c r="D1" s="1"/>
      <c r="E1" s="1"/>
      <c r="F1" s="18"/>
      <c r="G1" s="1"/>
      <c r="H1" s="1"/>
    </row>
    <row r="2" ht="48" customHeight="1" spans="1:8">
      <c r="A2" s="2" t="s">
        <v>1</v>
      </c>
      <c r="B2" s="2"/>
      <c r="C2" s="2"/>
      <c r="D2" s="2"/>
      <c r="E2" s="2"/>
      <c r="F2" s="19"/>
      <c r="G2" s="2"/>
      <c r="H2" s="2"/>
    </row>
    <row r="3" ht="38" customHeight="1" spans="1:8">
      <c r="A3" s="1" t="s">
        <v>2</v>
      </c>
      <c r="B3" s="1"/>
      <c r="C3" s="1"/>
      <c r="D3" s="1"/>
      <c r="E3" s="1"/>
      <c r="F3" s="18"/>
      <c r="G3" s="1"/>
      <c r="H3" s="1"/>
    </row>
    <row r="4" ht="60" customHeight="1" spans="1:8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6" t="s">
        <v>8</v>
      </c>
      <c r="G4" s="10" t="s">
        <v>9</v>
      </c>
      <c r="H4" s="20" t="s">
        <v>10</v>
      </c>
    </row>
    <row r="5" ht="35" customHeight="1" spans="1:8">
      <c r="A5" s="32" t="s">
        <v>11</v>
      </c>
      <c r="B5" s="32" t="s">
        <v>12</v>
      </c>
      <c r="C5" s="32" t="s">
        <v>13</v>
      </c>
      <c r="D5" s="32" t="s">
        <v>14</v>
      </c>
      <c r="E5" s="32" t="s">
        <v>15</v>
      </c>
      <c r="F5" s="33" t="s">
        <v>16</v>
      </c>
      <c r="G5" s="32" t="s">
        <v>17</v>
      </c>
      <c r="H5" s="32" t="s">
        <v>18</v>
      </c>
    </row>
    <row r="6" ht="35" customHeight="1" spans="1:8">
      <c r="A6" s="10">
        <v>1</v>
      </c>
      <c r="B6" s="10" t="s">
        <v>19</v>
      </c>
      <c r="C6" s="21" t="s">
        <v>20</v>
      </c>
      <c r="D6" s="21" t="s">
        <v>21</v>
      </c>
      <c r="E6" s="22" t="s">
        <v>22</v>
      </c>
      <c r="F6" s="23">
        <v>4.8631</v>
      </c>
      <c r="G6" s="22" t="s">
        <v>23</v>
      </c>
      <c r="H6" s="23">
        <v>0.0109619230769233</v>
      </c>
    </row>
    <row r="7" ht="35" customHeight="1" spans="1:8">
      <c r="A7" s="10">
        <v>2</v>
      </c>
      <c r="B7" s="10" t="s">
        <v>19</v>
      </c>
      <c r="C7" s="21" t="s">
        <v>24</v>
      </c>
      <c r="D7" s="21" t="s">
        <v>25</v>
      </c>
      <c r="E7" s="22" t="s">
        <v>22</v>
      </c>
      <c r="F7" s="23">
        <v>5.9023</v>
      </c>
      <c r="G7" s="22" t="s">
        <v>23</v>
      </c>
      <c r="H7" s="23">
        <v>1.3104696</v>
      </c>
    </row>
    <row r="8" ht="50" customHeight="1" spans="1:8">
      <c r="A8" s="10">
        <v>3</v>
      </c>
      <c r="B8" s="10" t="s">
        <v>19</v>
      </c>
      <c r="C8" s="21" t="s">
        <v>26</v>
      </c>
      <c r="D8" s="21" t="s">
        <v>27</v>
      </c>
      <c r="E8" s="22" t="s">
        <v>22</v>
      </c>
      <c r="F8" s="23">
        <v>0.4259</v>
      </c>
      <c r="G8" s="22" t="s">
        <v>23</v>
      </c>
      <c r="H8" s="23">
        <v>0.0130281428571428</v>
      </c>
    </row>
    <row r="9" ht="50" customHeight="1" spans="1:8">
      <c r="A9" s="10">
        <v>4</v>
      </c>
      <c r="B9" s="10" t="s">
        <v>19</v>
      </c>
      <c r="C9" s="21" t="s">
        <v>28</v>
      </c>
      <c r="D9" s="21" t="s">
        <v>29</v>
      </c>
      <c r="E9" s="22" t="s">
        <v>22</v>
      </c>
      <c r="F9" s="23">
        <v>0.7703</v>
      </c>
      <c r="G9" s="22" t="s">
        <v>23</v>
      </c>
      <c r="H9" s="23">
        <v>0.00599799999999996</v>
      </c>
    </row>
    <row r="10" ht="50" customHeight="1" spans="1:8">
      <c r="A10" s="10">
        <v>5</v>
      </c>
      <c r="B10" s="10" t="s">
        <v>19</v>
      </c>
      <c r="C10" s="21" t="s">
        <v>30</v>
      </c>
      <c r="D10" s="21" t="s">
        <v>31</v>
      </c>
      <c r="E10" s="22" t="s">
        <v>22</v>
      </c>
      <c r="F10" s="23">
        <v>3.2562</v>
      </c>
      <c r="G10" s="22" t="s">
        <v>23</v>
      </c>
      <c r="H10" s="23">
        <v>3.2562</v>
      </c>
    </row>
    <row r="11" ht="50" customHeight="1" spans="1:8">
      <c r="A11" s="4">
        <v>6</v>
      </c>
      <c r="B11" s="4" t="s">
        <v>19</v>
      </c>
      <c r="C11" s="24" t="s">
        <v>32</v>
      </c>
      <c r="D11" s="21" t="s">
        <v>33</v>
      </c>
      <c r="E11" s="22" t="s">
        <v>22</v>
      </c>
      <c r="F11" s="23">
        <v>1.832894</v>
      </c>
      <c r="G11" s="22" t="s">
        <v>34</v>
      </c>
      <c r="H11" s="25"/>
    </row>
    <row r="12" ht="50" customHeight="1" spans="1:8">
      <c r="A12" s="9"/>
      <c r="B12" s="9"/>
      <c r="C12" s="26"/>
      <c r="D12" s="27" t="s">
        <v>35</v>
      </c>
      <c r="E12" s="22" t="s">
        <v>22</v>
      </c>
      <c r="F12" s="23">
        <v>1.847534</v>
      </c>
      <c r="G12" s="22" t="s">
        <v>23</v>
      </c>
      <c r="H12" s="23">
        <v>1.8475</v>
      </c>
    </row>
    <row r="13" ht="50" customHeight="1" spans="1:8">
      <c r="A13" s="14"/>
      <c r="B13" s="14"/>
      <c r="C13" s="28"/>
      <c r="D13" s="21" t="s">
        <v>36</v>
      </c>
      <c r="E13" s="22" t="s">
        <v>22</v>
      </c>
      <c r="F13" s="23">
        <v>0.541178</v>
      </c>
      <c r="G13" s="22" t="s">
        <v>23</v>
      </c>
      <c r="H13" s="23">
        <v>0.5412</v>
      </c>
    </row>
    <row r="14" ht="50" customHeight="1" spans="1:8">
      <c r="A14" s="10">
        <v>7</v>
      </c>
      <c r="B14" s="10" t="s">
        <v>19</v>
      </c>
      <c r="C14" s="21" t="s">
        <v>37</v>
      </c>
      <c r="D14" s="21" t="s">
        <v>38</v>
      </c>
      <c r="E14" s="22" t="s">
        <v>22</v>
      </c>
      <c r="F14" s="23">
        <v>1.9447</v>
      </c>
      <c r="G14" s="22" t="s">
        <v>34</v>
      </c>
      <c r="H14" s="23"/>
    </row>
    <row r="15" ht="50" customHeight="1" spans="1:8">
      <c r="A15" s="10">
        <v>8</v>
      </c>
      <c r="B15" s="10" t="s">
        <v>19</v>
      </c>
      <c r="C15" s="21" t="s">
        <v>39</v>
      </c>
      <c r="D15" s="21" t="s">
        <v>40</v>
      </c>
      <c r="E15" s="22" t="s">
        <v>22</v>
      </c>
      <c r="F15" s="23">
        <v>0.259749</v>
      </c>
      <c r="G15" s="22" t="s">
        <v>23</v>
      </c>
      <c r="H15" s="23">
        <v>0.2597</v>
      </c>
    </row>
    <row r="16" ht="50" customHeight="1" spans="1:8">
      <c r="A16" s="10">
        <v>9</v>
      </c>
      <c r="B16" s="10" t="s">
        <v>19</v>
      </c>
      <c r="C16" s="21" t="s">
        <v>41</v>
      </c>
      <c r="D16" s="21" t="s">
        <v>42</v>
      </c>
      <c r="E16" s="22" t="s">
        <v>22</v>
      </c>
      <c r="F16" s="23">
        <v>3.3922</v>
      </c>
      <c r="G16" s="22" t="s">
        <v>34</v>
      </c>
      <c r="H16" s="23"/>
    </row>
    <row r="17" ht="50" customHeight="1" spans="1:8">
      <c r="A17" s="10">
        <v>10</v>
      </c>
      <c r="B17" s="10" t="s">
        <v>19</v>
      </c>
      <c r="C17" s="21" t="s">
        <v>43</v>
      </c>
      <c r="D17" s="21" t="s">
        <v>44</v>
      </c>
      <c r="E17" s="22" t="s">
        <v>22</v>
      </c>
      <c r="F17" s="23">
        <v>3.1606</v>
      </c>
      <c r="G17" s="22" t="s">
        <v>34</v>
      </c>
      <c r="H17" s="23"/>
    </row>
    <row r="18" ht="50" customHeight="1" spans="1:8">
      <c r="A18" s="10">
        <v>11</v>
      </c>
      <c r="B18" s="10" t="s">
        <v>19</v>
      </c>
      <c r="C18" s="21" t="s">
        <v>45</v>
      </c>
      <c r="D18" s="21" t="s">
        <v>46</v>
      </c>
      <c r="E18" s="22" t="s">
        <v>22</v>
      </c>
      <c r="F18" s="23">
        <v>1.7393</v>
      </c>
      <c r="G18" s="22" t="s">
        <v>34</v>
      </c>
      <c r="H18" s="23"/>
    </row>
    <row r="19" ht="148" customHeight="1" spans="1:8">
      <c r="A19" s="29" t="s">
        <v>47</v>
      </c>
      <c r="B19" s="29"/>
      <c r="C19" s="30"/>
      <c r="D19" s="30"/>
      <c r="E19" s="30"/>
      <c r="F19" s="31"/>
      <c r="G19" s="30"/>
      <c r="H19" s="30"/>
    </row>
  </sheetData>
  <mergeCells count="7">
    <mergeCell ref="A1:H1"/>
    <mergeCell ref="A2:H2"/>
    <mergeCell ref="A3:H3"/>
    <mergeCell ref="A19:H19"/>
    <mergeCell ref="A11:A13"/>
    <mergeCell ref="B11:B13"/>
    <mergeCell ref="C11:C13"/>
  </mergeCells>
  <printOptions horizontalCentered="1"/>
  <pageMargins left="0.275" right="0.275" top="0.196527777777778" bottom="0.786805555555556" header="0.196527777777778" footer="0.511805555555556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C8" sqref="C8"/>
    </sheetView>
  </sheetViews>
  <sheetFormatPr defaultColWidth="9" defaultRowHeight="13.5" outlineLevelCol="5"/>
  <cols>
    <col min="1" max="2" width="11.8833333333333" customWidth="1"/>
    <col min="3" max="3" width="25.75" customWidth="1"/>
    <col min="4" max="4" width="20.1333333333333" customWidth="1"/>
    <col min="5" max="6" width="28.5" customWidth="1"/>
  </cols>
  <sheetData>
    <row r="1" ht="40" customHeight="1" spans="1:6">
      <c r="A1" s="1" t="s">
        <v>48</v>
      </c>
      <c r="B1" s="1"/>
      <c r="C1" s="1"/>
      <c r="D1" s="1"/>
      <c r="E1" s="1"/>
      <c r="F1" s="1"/>
    </row>
    <row r="2" ht="48" customHeight="1" spans="1:6">
      <c r="A2" s="2" t="s">
        <v>49</v>
      </c>
      <c r="B2" s="2"/>
      <c r="C2" s="2"/>
      <c r="D2" s="2"/>
      <c r="E2" s="2"/>
      <c r="F2" s="2"/>
    </row>
    <row r="3" ht="38" customHeight="1" spans="1:6">
      <c r="A3" s="1" t="s">
        <v>50</v>
      </c>
      <c r="B3" s="1"/>
      <c r="C3" s="1"/>
      <c r="D3" s="1"/>
      <c r="E3" s="1"/>
      <c r="F3" s="1"/>
    </row>
    <row r="4" ht="28" customHeight="1" spans="1:6">
      <c r="A4" s="3" t="s">
        <v>4</v>
      </c>
      <c r="B4" s="4" t="s">
        <v>51</v>
      </c>
      <c r="C4" s="5" t="s">
        <v>52</v>
      </c>
      <c r="D4" s="6"/>
      <c r="E4" s="6"/>
      <c r="F4" s="7"/>
    </row>
    <row r="5" ht="28" customHeight="1" spans="1:6">
      <c r="A5" s="8"/>
      <c r="B5" s="9"/>
      <c r="C5" s="9"/>
      <c r="D5" s="10" t="s">
        <v>53</v>
      </c>
      <c r="E5" s="11" t="s">
        <v>54</v>
      </c>
      <c r="F5" s="12"/>
    </row>
    <row r="6" ht="28" customHeight="1" spans="1:6">
      <c r="A6" s="13"/>
      <c r="B6" s="14"/>
      <c r="C6" s="14"/>
      <c r="D6" s="10"/>
      <c r="E6" s="10"/>
      <c r="F6" s="15" t="s">
        <v>10</v>
      </c>
    </row>
    <row r="7" ht="28" customHeight="1" spans="1:6">
      <c r="A7" s="32" t="s">
        <v>11</v>
      </c>
      <c r="B7" s="32" t="s">
        <v>12</v>
      </c>
      <c r="C7" s="32" t="s">
        <v>13</v>
      </c>
      <c r="D7" s="32" t="s">
        <v>14</v>
      </c>
      <c r="E7" s="32" t="s">
        <v>15</v>
      </c>
      <c r="F7" s="32" t="s">
        <v>16</v>
      </c>
    </row>
    <row r="8" ht="28" customHeight="1" spans="1:6">
      <c r="A8" s="10" t="s">
        <v>19</v>
      </c>
      <c r="B8" s="10">
        <v>11</v>
      </c>
      <c r="C8" s="16">
        <f>D8+E8</f>
        <v>29.936</v>
      </c>
      <c r="D8" s="16">
        <v>12.0697</v>
      </c>
      <c r="E8" s="16">
        <v>17.8663</v>
      </c>
      <c r="F8" s="10">
        <v>7.2451</v>
      </c>
    </row>
    <row r="9" ht="28" customHeight="1" spans="1:6">
      <c r="A9" s="10"/>
      <c r="B9" s="10"/>
      <c r="C9" s="10"/>
      <c r="D9" s="10"/>
      <c r="E9" s="10"/>
      <c r="F9" s="10"/>
    </row>
    <row r="10" ht="28" customHeight="1" spans="1:6">
      <c r="A10" s="10"/>
      <c r="B10" s="10"/>
      <c r="C10" s="10"/>
      <c r="D10" s="10"/>
      <c r="E10" s="10"/>
      <c r="F10" s="10"/>
    </row>
    <row r="11" ht="28" customHeight="1" spans="1:6">
      <c r="A11" s="10"/>
      <c r="B11" s="10"/>
      <c r="C11" s="10"/>
      <c r="D11" s="10"/>
      <c r="E11" s="10"/>
      <c r="F11" s="10"/>
    </row>
    <row r="12" ht="35" customHeight="1" spans="1:6">
      <c r="A12" s="1" t="s">
        <v>55</v>
      </c>
      <c r="B12" s="1"/>
      <c r="C12" s="1"/>
      <c r="D12" s="1"/>
      <c r="E12" s="1"/>
      <c r="F12" s="1"/>
    </row>
  </sheetData>
  <mergeCells count="10">
    <mergeCell ref="A1:F1"/>
    <mergeCell ref="A2:F2"/>
    <mergeCell ref="A3:F3"/>
    <mergeCell ref="D4:F4"/>
    <mergeCell ref="A12:F12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scale="11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存量住宅用地项目清单</vt:lpstr>
      <vt:lpstr>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Administrator</cp:lastModifiedBy>
  <dcterms:created xsi:type="dcterms:W3CDTF">2020-07-30T01:57:00Z</dcterms:created>
  <dcterms:modified xsi:type="dcterms:W3CDTF">2022-01-06T09:55:06Z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