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<sst xmlns="http://schemas.openxmlformats.org/spreadsheetml/2006/main" count="50" uniqueCount="37">
  <si>
    <t>附件：</t>
  </si>
  <si>
    <t>弥渡县2022年第四批财政衔接推进乡村振兴补助资金项目安排计划表</t>
  </si>
  <si>
    <t xml:space="preserve">                                                                                                                                                2022.6.30</t>
  </si>
  <si>
    <t>序号</t>
  </si>
  <si>
    <t>上级下达资金文件</t>
  </si>
  <si>
    <t>资金来源</t>
  </si>
  <si>
    <t>下达资金
（万元）</t>
  </si>
  <si>
    <t>计划安排项目名称</t>
  </si>
  <si>
    <t>项目建设内容</t>
  </si>
  <si>
    <t>项目预算总投资
（万元）</t>
  </si>
  <si>
    <t>其中：衔接资金预算投资
（万元）</t>
  </si>
  <si>
    <t>本次计划安排衔接资金
（万元）</t>
  </si>
  <si>
    <t>项目主管单位</t>
  </si>
  <si>
    <t>项目实施单位</t>
  </si>
  <si>
    <t>备注</t>
  </si>
  <si>
    <t>资金合计</t>
  </si>
  <si>
    <t>大理州财政局关于下达2022年州级财政衔接推进乡村振兴补助资金的通知（大财农〔2022〕94号）</t>
  </si>
  <si>
    <t>巩固拓展脱贫攻坚成果和乡村振兴任务</t>
  </si>
  <si>
    <t>一、弥渡县乡村治理配套设施建设项目</t>
  </si>
  <si>
    <t>新建综合指挥调度中心1个，乡镇指挥调度分中心8个，各乡镇复杂地段、重要场所，82个村委会主干道及进村重要路口安装摄像机头300个。</t>
  </si>
  <si>
    <t>县委政法委     县公安局</t>
  </si>
  <si>
    <t>大理州财政局关于提前下达2022年中央财政衔接推进乡村振兴补助资金预算的通知 （大财农〔2021〕168号）</t>
  </si>
  <si>
    <t>弥渡县乡村治理配套设施建设项目</t>
  </si>
  <si>
    <t xml:space="preserve">收回弥财整合〔2022〕3号安排下达中央衔接资金500万元。   </t>
  </si>
  <si>
    <t>县委政法委       县公安局</t>
  </si>
  <si>
    <t>大理州财政局关于下达2022年省级财政衔接推进乡村振兴补助资金（巩固拓展脱贫攻坚成果和乡村振兴任务）的通知（大财农〔2022〕21号</t>
  </si>
  <si>
    <t>弥渡县红岩镇产业发展基础设施补短板项目</t>
  </si>
  <si>
    <t xml:space="preserve">收回弥财整合〔2022〕3号安排下达省级衔接资金180万元。   </t>
  </si>
  <si>
    <t>农业农村局</t>
  </si>
  <si>
    <t>红岩镇政府</t>
  </si>
  <si>
    <t>二、弥渡县乡村治理配套设施建设项目</t>
  </si>
  <si>
    <t>三、弥渡县红岩镇产业发展基础设施补短板项目</t>
  </si>
  <si>
    <t>挖沟槽土方1560立方米，现浇混凝土垫层600立方米，砖砌挡土墙2220立方米，砖砌沟墙540立方米，沟墙一般抹灰4500平方米，混凝土管敷设40米，外借土方回填14040立方米，红土回填2340立方米。</t>
  </si>
  <si>
    <t>四、弥渡小河淌水乡村振兴寅街镇春沐源K2樱桃番茄种植示范园建设项目</t>
  </si>
  <si>
    <t>托春沐源等龙头企业发展数字农业种植，建设47000㎡智能温室，配套数字化设施设备，搭建数字农业示范平台、智慧果蔬-云控制中心，环境控制VPD模型，“雨水收集系统+环境控制与自动灌溉系统+数字物联网数据控制系统”。</t>
  </si>
  <si>
    <t>县农业农村局</t>
  </si>
  <si>
    <t>寅街镇  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</si>
</sst>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SheetLayoutView="100" workbookViewId="0" topLeftCell="A1">
      <selection activeCell="H7" sqref="H7"/>
    </sheetView>
  </sheetViews>
  <sheetFormatPr defaultColWidth="9.00390625" defaultRowHeight="14.25"/>
  <cols>
    <col min="1" max="1" width="6.125" style="0" customWidth="1"/>
    <col min="2" max="2" width="18.00390625" style="0" customWidth="1"/>
    <col min="3" max="3" width="13.50390625" style="0" customWidth="1"/>
    <col min="4" max="4" width="10.00390625" style="0" customWidth="1"/>
    <col min="5" max="5" width="27.875" style="0" customWidth="1"/>
    <col min="6" max="6" width="67.125" style="0" customWidth="1"/>
    <col min="7" max="7" width="12.875" style="0" customWidth="1"/>
    <col min="8" max="8" width="13.75390625" style="0" customWidth="1"/>
    <col min="9" max="9" width="14.375" style="0" customWidth="1"/>
    <col min="10" max="10" width="9.50390625" style="0" customWidth="1"/>
    <col min="11" max="11" width="9.75390625" style="0" customWidth="1"/>
    <col min="12" max="12" width="12.125" style="0" customWidth="1"/>
    <col min="13" max="13" width="12.625" style="0" bestFit="1" customWidth="1"/>
  </cols>
  <sheetData>
    <row r="1" spans="1:12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63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46.5" customHeight="1">
      <c r="A5" s="5"/>
      <c r="B5" s="6" t="s">
        <v>15</v>
      </c>
      <c r="C5" s="6"/>
      <c r="D5" s="7">
        <f>SUM(D6:D11)</f>
        <v>320</v>
      </c>
      <c r="E5" s="6"/>
      <c r="F5" s="7"/>
      <c r="G5" s="7">
        <f>SUM(G6:G11)</f>
        <v>5770</v>
      </c>
      <c r="H5" s="7">
        <f>SUM(H6:H11)</f>
        <v>2640</v>
      </c>
      <c r="I5" s="7">
        <f>SUM(I6:I11)</f>
        <v>320</v>
      </c>
      <c r="J5" s="6"/>
      <c r="K5" s="6"/>
      <c r="L5" s="7"/>
    </row>
    <row r="6" spans="1:12" ht="108" customHeight="1">
      <c r="A6" s="8">
        <v>1</v>
      </c>
      <c r="B6" s="9" t="s">
        <v>16</v>
      </c>
      <c r="C6" s="9" t="s">
        <v>17</v>
      </c>
      <c r="D6" s="10">
        <v>320</v>
      </c>
      <c r="E6" s="11" t="s">
        <v>18</v>
      </c>
      <c r="F6" s="12" t="s">
        <v>19</v>
      </c>
      <c r="G6" s="13">
        <v>500</v>
      </c>
      <c r="H6" s="13">
        <v>500</v>
      </c>
      <c r="I6" s="13">
        <v>320</v>
      </c>
      <c r="J6" s="18" t="s">
        <v>20</v>
      </c>
      <c r="K6" s="18" t="s">
        <v>20</v>
      </c>
      <c r="L6" s="7"/>
    </row>
    <row r="7" spans="1:12" ht="105" customHeight="1">
      <c r="A7" s="14">
        <v>2</v>
      </c>
      <c r="B7" s="15" t="s">
        <v>21</v>
      </c>
      <c r="C7" s="15" t="s">
        <v>17</v>
      </c>
      <c r="D7" s="16">
        <v>-500</v>
      </c>
      <c r="E7" s="12" t="s">
        <v>22</v>
      </c>
      <c r="F7" s="12" t="s">
        <v>23</v>
      </c>
      <c r="G7" s="7">
        <v>-500</v>
      </c>
      <c r="H7" s="7">
        <v>-500</v>
      </c>
      <c r="I7" s="7">
        <v>-500</v>
      </c>
      <c r="J7" s="18" t="s">
        <v>24</v>
      </c>
      <c r="K7" s="18" t="s">
        <v>24</v>
      </c>
      <c r="L7" s="19"/>
    </row>
    <row r="8" spans="1:12" ht="144.75" customHeight="1">
      <c r="A8" s="14">
        <v>3</v>
      </c>
      <c r="B8" s="9" t="s">
        <v>25</v>
      </c>
      <c r="C8" s="9" t="s">
        <v>17</v>
      </c>
      <c r="D8" s="16">
        <v>-180</v>
      </c>
      <c r="E8" s="12" t="s">
        <v>26</v>
      </c>
      <c r="F8" s="12" t="s">
        <v>27</v>
      </c>
      <c r="G8" s="7">
        <v>-180</v>
      </c>
      <c r="H8" s="7">
        <v>-180</v>
      </c>
      <c r="I8" s="7">
        <v>-180</v>
      </c>
      <c r="J8" s="15" t="s">
        <v>28</v>
      </c>
      <c r="K8" s="12" t="s">
        <v>29</v>
      </c>
      <c r="L8" s="19"/>
    </row>
    <row r="9" spans="1:12" ht="130.5" customHeight="1">
      <c r="A9" s="14">
        <v>4</v>
      </c>
      <c r="B9" s="15" t="s">
        <v>25</v>
      </c>
      <c r="C9" s="15" t="s">
        <v>17</v>
      </c>
      <c r="D9" s="16">
        <v>180</v>
      </c>
      <c r="E9" s="11" t="s">
        <v>30</v>
      </c>
      <c r="F9" s="12" t="s">
        <v>19</v>
      </c>
      <c r="G9" s="13">
        <v>500</v>
      </c>
      <c r="H9" s="13">
        <v>500</v>
      </c>
      <c r="I9" s="13">
        <v>180</v>
      </c>
      <c r="J9" s="18" t="s">
        <v>20</v>
      </c>
      <c r="K9" s="18" t="s">
        <v>20</v>
      </c>
      <c r="L9" s="19"/>
    </row>
    <row r="10" spans="1:12" ht="76.5" customHeight="1">
      <c r="A10" s="14">
        <v>5</v>
      </c>
      <c r="B10" s="15" t="s">
        <v>21</v>
      </c>
      <c r="C10" s="15" t="s">
        <v>17</v>
      </c>
      <c r="D10" s="16">
        <v>500</v>
      </c>
      <c r="E10" s="11" t="s">
        <v>31</v>
      </c>
      <c r="F10" s="11" t="s">
        <v>32</v>
      </c>
      <c r="G10" s="13">
        <v>450</v>
      </c>
      <c r="H10" s="13">
        <v>320</v>
      </c>
      <c r="I10" s="13">
        <v>180</v>
      </c>
      <c r="J10" s="15" t="s">
        <v>28</v>
      </c>
      <c r="K10" s="12" t="s">
        <v>29</v>
      </c>
      <c r="L10" s="20"/>
    </row>
    <row r="11" spans="1:12" ht="85.5" customHeight="1">
      <c r="A11" s="14"/>
      <c r="B11" s="15"/>
      <c r="C11" s="15"/>
      <c r="D11" s="16"/>
      <c r="E11" s="11" t="s">
        <v>33</v>
      </c>
      <c r="F11" s="11" t="s">
        <v>34</v>
      </c>
      <c r="G11" s="13">
        <v>5000</v>
      </c>
      <c r="H11" s="13">
        <v>2000</v>
      </c>
      <c r="I11" s="13">
        <v>320</v>
      </c>
      <c r="J11" s="15" t="s">
        <v>35</v>
      </c>
      <c r="K11" s="12" t="s">
        <v>36</v>
      </c>
      <c r="L11" s="19"/>
    </row>
    <row r="17" ht="14.25">
      <c r="E17" s="17"/>
    </row>
  </sheetData>
  <sheetProtection/>
  <mergeCells count="7">
    <mergeCell ref="A1:J1"/>
    <mergeCell ref="A2:L2"/>
    <mergeCell ref="A3:L3"/>
    <mergeCell ref="A10:A11"/>
    <mergeCell ref="B10:B11"/>
    <mergeCell ref="C10:C11"/>
    <mergeCell ref="D10:D11"/>
  </mergeCells>
  <printOptions horizontalCentered="1"/>
  <pageMargins left="0.07847222222222222" right="0.19652777777777777" top="0.3145833333333333" bottom="0.4722222222222222" header="0.3145833333333333" footer="0.3145833333333333"/>
  <pageSetup horizontalDpi="600" verticalDpi="600" orientation="landscape" paperSize="9" scale="6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2018-12-15T01:40:27Z</cp:lastPrinted>
  <dcterms:created xsi:type="dcterms:W3CDTF">1996-12-17T01:32:42Z</dcterms:created>
  <dcterms:modified xsi:type="dcterms:W3CDTF">2022-07-01T06:34:29Z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9B46C1C3ED28426F8B9F5F717F732D88</vt:lpwstr>
  </property>
</Properties>
</file>